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5480" windowHeight="1125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Titles" localSheetId="1">'стр.2'!$4:$4</definedName>
    <definedName name="_xlnm.Print_Titles" localSheetId="2">'стр.3'!$4:$4</definedName>
    <definedName name="_xlnm.Print_Area" localSheetId="0">'стр.1'!$A$1:$FD$33</definedName>
    <definedName name="_xlnm.Print_Area" localSheetId="1">'стр.2'!$A$1:$FE$33</definedName>
    <definedName name="_xlnm.Print_Area" localSheetId="2">'стр.3'!$A$1:$FE$23</definedName>
  </definedNames>
  <calcPr fullCalcOnLoad="1"/>
</workbook>
</file>

<file path=xl/comments3.xml><?xml version="1.0" encoding="utf-8"?>
<comments xmlns="http://schemas.openxmlformats.org/spreadsheetml/2006/main">
  <authors>
    <author>05-3783</author>
  </authors>
  <commentList>
    <comment ref="DL7" authorId="0">
      <text>
        <r>
          <rPr>
            <b/>
            <sz val="9"/>
            <rFont val="Tahoma"/>
            <family val="2"/>
          </rPr>
          <t>05-3783:</t>
        </r>
        <r>
          <rPr>
            <sz val="9"/>
            <rFont val="Tahoma"/>
            <family val="2"/>
          </rPr>
          <t xml:space="preserve">
Данные измененны в соответсвии с 22 ЖКХ ресурсы как в ПЭО 05.02.2021</t>
        </r>
      </text>
    </comment>
    <comment ref="DL9" authorId="0">
      <text>
        <r>
          <rPr>
            <b/>
            <sz val="9"/>
            <rFont val="Tahoma"/>
            <family val="2"/>
          </rPr>
          <t>05-3783:</t>
        </r>
        <r>
          <rPr>
            <sz val="9"/>
            <rFont val="Tahoma"/>
            <family val="2"/>
          </rPr>
          <t xml:space="preserve">
05-3783:
Данные измененны в соответсвии с 22 ЖКХ ресурсы как в ПЭО 05.02.2021</t>
        </r>
      </text>
    </comment>
    <comment ref="DL10" authorId="0">
      <text>
        <r>
          <rPr>
            <b/>
            <sz val="9"/>
            <rFont val="Tahoma"/>
            <family val="2"/>
          </rPr>
          <t>05-3783:</t>
        </r>
        <r>
          <rPr>
            <sz val="9"/>
            <rFont val="Tahoma"/>
            <family val="2"/>
          </rPr>
          <t xml:space="preserve">
05-3783:
Данные измененны в соответсвии с 22 ЖКХ ресурсы как в ПЭО 05.02.2021</t>
        </r>
      </text>
    </comment>
    <comment ref="DL11" authorId="0">
      <text>
        <r>
          <rPr>
            <b/>
            <sz val="9"/>
            <rFont val="Tahoma"/>
            <family val="2"/>
          </rPr>
          <t>05-3783:</t>
        </r>
        <r>
          <rPr>
            <sz val="9"/>
            <rFont val="Tahoma"/>
            <family val="2"/>
          </rPr>
          <t xml:space="preserve">
05-3783:
Данные измененны в соответсвии с 22 ЖКХ ресурсы как в ПЭО 05.02.2021</t>
        </r>
      </text>
    </comment>
  </commentList>
</comments>
</file>

<file path=xl/sharedStrings.xml><?xml version="1.0" encoding="utf-8"?>
<sst xmlns="http://schemas.openxmlformats.org/spreadsheetml/2006/main" count="204" uniqueCount="147">
  <si>
    <t>за 20</t>
  </si>
  <si>
    <t xml:space="preserve"> г.</t>
  </si>
  <si>
    <t>22 января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</si>
  <si>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</si>
  <si>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</si>
  <si>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</si>
  <si>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</si>
  <si>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</si>
  <si>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</si>
  <si>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Форма № 1-канализация</t>
  </si>
  <si>
    <t>0609235</t>
  </si>
  <si>
    <t>Показатели</t>
  </si>
  <si>
    <t>из них:</t>
  </si>
  <si>
    <t>01</t>
  </si>
  <si>
    <t>02</t>
  </si>
  <si>
    <t>03</t>
  </si>
  <si>
    <t>04</t>
  </si>
  <si>
    <t>05</t>
  </si>
  <si>
    <t>в том числе:</t>
  </si>
  <si>
    <t>06</t>
  </si>
  <si>
    <t>07</t>
  </si>
  <si>
    <t>08</t>
  </si>
  <si>
    <t>09</t>
  </si>
  <si>
    <t>Одиночное протяжение: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</si>
  <si>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</si>
  <si>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</si>
  <si>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</si>
  <si>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</si>
  <si>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</si>
  <si>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</si>
  <si>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</si>
  <si>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</si>
  <si>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</si>
  <si>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</si>
  <si>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</si>
  <si>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</si>
  <si>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I. Наличие канализационных сооружений</t>
  </si>
  <si>
    <t>Раздел II. Работа канализаций</t>
  </si>
  <si>
    <t>23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</si>
  <si>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</si>
  <si>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</si>
  <si>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</si>
  <si>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</si>
  <si>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</si>
  <si>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</si>
  <si>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</si>
  <si>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</si>
  <si>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</si>
  <si>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</si>
  <si>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</si>
  <si>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</si>
  <si>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</si>
  <si>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</si>
  <si>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</si>
  <si>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</si>
  <si>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</si>
  <si>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</si>
  <si>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</si>
  <si>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</si>
  <si>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СВЕДЕНИЯ О РАБОТЕ КАНАЛИЗАЦИИ
(ОТДЕЛЬНОЙ КАНАЛИЗАЦИОННОЙ СЕТИ)</t>
  </si>
  <si>
    <t>Наименование</t>
  </si>
  <si>
    <t>ФЕДЕРАЛЬНОЕ СТАТИСТИЧЕСКОЕ НАБЛЮДЕНИЕ</t>
  </si>
  <si>
    <t>ВОЗМОЖНО ПРЕДOСТАВЛЕНИЕ В ЭЛЕКТРОННОМ ВИДЕ</t>
  </si>
  <si>
    <t>Предоставляют:</t>
  </si>
  <si>
    <t>Сроки предоставления</t>
  </si>
  <si>
    <t>от</t>
  </si>
  <si>
    <t>№</t>
  </si>
  <si>
    <t>Из строки 01 число канализаций и отдельных канализационных сетей, находящихся:</t>
  </si>
  <si>
    <t>38</t>
  </si>
  <si>
    <t>39</t>
  </si>
  <si>
    <t>Раздел III. Энергосбережение</t>
  </si>
  <si>
    <t>40</t>
  </si>
  <si>
    <t>41</t>
  </si>
  <si>
    <t>Должностное лицо, ответственное за</t>
  </si>
  <si>
    <t>«</t>
  </si>
  <si>
    <t>»</t>
  </si>
  <si>
    <t>E-mail:</t>
  </si>
  <si>
    <t xml:space="preserve">юридические лица: органы местного самоуправления, организации, осуществляющие </t>
  </si>
  <si>
    <t>территориальному органу Росстата в субъекте Российской Федерации</t>
  </si>
  <si>
    <t>по установленному им адресу</t>
  </si>
  <si>
    <t xml:space="preserve">централизованный отвод сточных вод от населения или от бюджетофинансируемых </t>
  </si>
  <si>
    <t>организаций (включая организации, арендующие мощности для оказания услуг):</t>
  </si>
  <si>
    <t xml:space="preserve"> год</t>
  </si>
  <si>
    <t>УТВЕРЖДЕНА
приказом Росстата
от 18.07.2019 № 414</t>
  </si>
  <si>
    <t>Приложение 4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</si>
  <si>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</si>
  <si>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18.07.2019 № 414
О внесении изменений (при наличии)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</si>
  <si>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</si>
  <si>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Единица измерения</t>
  </si>
  <si>
    <t>в городах и поселках городского типа</t>
  </si>
  <si>
    <t>в сельских 
населенных пунктах</t>
  </si>
  <si>
    <t>ед.</t>
  </si>
  <si>
    <t>Фактически на конец года</t>
  </si>
  <si>
    <t>Число канализаций и отдельных канализационных сетей</t>
  </si>
  <si>
    <t>число отдельных канализационных сетей</t>
  </si>
  <si>
    <t>в аренде</t>
  </si>
  <si>
    <t>в концессии</t>
  </si>
  <si>
    <t>Установленная пропускная способность очистных сооружений</t>
  </si>
  <si>
    <t>сооружений механической очистки</t>
  </si>
  <si>
    <t>сооружений биологической очистки</t>
  </si>
  <si>
    <t>Мощность сооружений по обработке осадка</t>
  </si>
  <si>
    <t>Площадь иловых площадок</t>
  </si>
  <si>
    <t>главных коллекторов</t>
  </si>
  <si>
    <t>в том числе нуждающихся в замене</t>
  </si>
  <si>
    <t>уличной канализационной сети</t>
  </si>
  <si>
    <t>в том числе нуждающейся в замене</t>
  </si>
  <si>
    <t>внутриквартальной и внутридворовой сети</t>
  </si>
  <si>
    <t>Заменено канализационных сетей - всего</t>
  </si>
  <si>
    <t>Среднегодовая стоимость производственных мощностей канализаций и канализационных сетей (балансовая и арендованная)</t>
  </si>
  <si>
    <t>Экономия от работ по модернизации</t>
  </si>
  <si>
    <r>
      <t>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</si>
  <si>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r>
      <t>тыс. м</t>
    </r>
    <r>
      <rPr>
        <vertAlign val="superscript"/>
        <sz val="10"/>
        <rFont val="Times New Roman"/>
        <family val="1"/>
      </rPr>
      <t>2</t>
    </r>
  </si>
  <si>
    <t>тыс. руб.</t>
  </si>
  <si>
    <t>Пропущено сточных вод - всего</t>
  </si>
  <si>
    <t>от населения</t>
  </si>
  <si>
    <t>от бюджетофинансируемых организаций</t>
  </si>
  <si>
    <t>от промышленных предприятий</t>
  </si>
  <si>
    <t>от прочих организаций</t>
  </si>
  <si>
    <t>от других канализаций или отдельных канализационных сетей</t>
  </si>
  <si>
    <t>Пропущено сточных вод через очистные сооружения - всего</t>
  </si>
  <si>
    <t>на полную биологическую очистку (физико-химическую)</t>
  </si>
  <si>
    <t>из нее:</t>
  </si>
  <si>
    <t>нормативно очищенной</t>
  </si>
  <si>
    <t>недостаточно очищенной</t>
  </si>
  <si>
    <t>Передано сточных вод другим канализациям или отдельным канализационным сетям</t>
  </si>
  <si>
    <t>Количество образованного осадка (по сухому веществу)</t>
  </si>
  <si>
    <t>Количество утилизированного осадка</t>
  </si>
  <si>
    <t>Число аварий</t>
  </si>
  <si>
    <t>из них на канализационных сетях</t>
  </si>
  <si>
    <r>
      <t>тыс. м</t>
    </r>
    <r>
      <rPr>
        <vertAlign val="superscript"/>
        <sz val="10"/>
        <rFont val="Times New Roman"/>
        <family val="1"/>
      </rPr>
      <t>3</t>
    </r>
  </si>
  <si>
    <t>т</t>
  </si>
  <si>
    <t>№ строки</t>
  </si>
  <si>
    <t>Расход электроэнергии на весь объем произведенных ресурсов</t>
  </si>
  <si>
    <t>Затраты на мероприятия по энергосбережению</t>
  </si>
  <si>
    <t>Экономия от проведенных мероприятий по энергосбережению</t>
  </si>
  <si>
    <t>тыс. кВт·ч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</si>
  <si>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</si>
  <si>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</si>
  <si>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</si>
  <si>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</si>
  <si>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Установочная мощность канализационных насосных станций по паспорту</t>
  </si>
  <si>
    <t>Число канализационных насосных станций по</t>
  </si>
  <si>
    <t>км</t>
  </si>
  <si>
    <t>26147657</t>
  </si>
  <si>
    <t>vodokanal@vodahm.ru</t>
  </si>
  <si>
    <t>8(3467)301-588</t>
  </si>
  <si>
    <t>5601,49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</si>
</sst>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%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17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8" fillId="0" borderId="16" xfId="0" applyFont="1" applyBorder="1" applyAlignment="1">
      <alignment/>
    </xf>
    <xf numFmtId="0" fontId="48" fillId="0" borderId="0" xfId="0" applyFont="1" applyAlignment="1">
      <alignment/>
    </xf>
    <xf numFmtId="0" fontId="48" fillId="0" borderId="19" xfId="0" applyFont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49" fontId="1" fillId="0" borderId="30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0" fontId="1" fillId="0" borderId="2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0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17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8" fillId="0" borderId="16" xfId="0" applyNumberFormat="1" applyFont="1" applyBorder="1" applyAlignment="1">
      <alignment horizontal="center" vertical="center"/>
    </xf>
    <xf numFmtId="0" fontId="48" fillId="0" borderId="17" xfId="0" applyNumberFormat="1" applyFont="1" applyBorder="1" applyAlignment="1">
      <alignment horizontal="center" vertical="center"/>
    </xf>
    <xf numFmtId="0" fontId="48" fillId="0" borderId="18" xfId="0" applyNumberFormat="1" applyFont="1" applyBorder="1" applyAlignment="1">
      <alignment horizontal="center" vertical="center"/>
    </xf>
    <xf numFmtId="0" fontId="48" fillId="0" borderId="19" xfId="0" applyNumberFormat="1" applyFont="1" applyBorder="1" applyAlignment="1">
      <alignment horizontal="center" vertical="center"/>
    </xf>
    <xf numFmtId="0" fontId="48" fillId="0" borderId="20" xfId="0" applyNumberFormat="1" applyFont="1" applyBorder="1" applyAlignment="1">
      <alignment horizontal="center" vertical="center"/>
    </xf>
    <xf numFmtId="0" fontId="48" fillId="0" borderId="21" xfId="0" applyNumberFormat="1" applyFont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0" xfId="0" applyFont="1" applyBorder="1" applyAlignment="1">
      <alignment horizontal="left" indent="1"/>
    </xf>
    <xf numFmtId="0" fontId="48" fillId="0" borderId="21" xfId="0" applyFont="1" applyBorder="1" applyAlignment="1">
      <alignment horizontal="left" indent="1"/>
    </xf>
    <xf numFmtId="49" fontId="48" fillId="0" borderId="19" xfId="0" applyNumberFormat="1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49" fontId="48" fillId="0" borderId="21" xfId="0" applyNumberFormat="1" applyFont="1" applyBorder="1" applyAlignment="1">
      <alignment horizontal="center"/>
    </xf>
    <xf numFmtId="0" fontId="48" fillId="0" borderId="19" xfId="0" applyNumberFormat="1" applyFont="1" applyBorder="1" applyAlignment="1">
      <alignment horizontal="center"/>
    </xf>
    <xf numFmtId="0" fontId="48" fillId="0" borderId="20" xfId="0" applyNumberFormat="1" applyFont="1" applyBorder="1" applyAlignment="1">
      <alignment horizontal="center"/>
    </xf>
    <xf numFmtId="0" fontId="48" fillId="0" borderId="21" xfId="0" applyNumberFormat="1" applyFont="1" applyBorder="1" applyAlignment="1">
      <alignment horizontal="center"/>
    </xf>
    <xf numFmtId="2" fontId="48" fillId="0" borderId="22" xfId="0" applyNumberFormat="1" applyFont="1" applyFill="1" applyBorder="1" applyAlignment="1">
      <alignment horizontal="center"/>
    </xf>
    <xf numFmtId="2" fontId="48" fillId="0" borderId="3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48" fillId="0" borderId="17" xfId="0" applyFont="1" applyBorder="1" applyAlignment="1">
      <alignment horizontal="left" indent="2"/>
    </xf>
    <xf numFmtId="0" fontId="48" fillId="0" borderId="18" xfId="0" applyFont="1" applyBorder="1" applyAlignment="1">
      <alignment horizontal="left" indent="2"/>
    </xf>
    <xf numFmtId="49" fontId="48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2" fontId="1" fillId="0" borderId="22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49" fillId="0" borderId="22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48" fillId="0" borderId="22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5" fillId="0" borderId="20" xfId="42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odokanal@vodahm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3"/>
  <sheetViews>
    <sheetView tabSelected="1" view="pageBreakPreview" zoomScaleSheetLayoutView="100" zoomScalePageLayoutView="0" workbookViewId="0" topLeftCell="A1">
      <selection activeCell="HG10" sqref="HG10"/>
    </sheetView>
  </sheetViews>
  <sheetFormatPr defaultColWidth="0.875" defaultRowHeight="12.75"/>
  <cols>
    <col min="1" max="16384" width="0.875" style="1" customWidth="1"/>
  </cols>
  <sheetData>
    <row r="1" spans="141:160" ht="12.75">
      <c r="EK1" s="117" t="s">
        <v>84</v>
      </c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</row>
    <row r="2" spans="141:160" ht="21.75" customHeight="1" thickBot="1">
      <c r="EK2" s="116" t="s">
        <v>83</v>
      </c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</row>
    <row r="3" spans="19:160" ht="18.75" customHeight="1" thickBot="1">
      <c r="S3" s="121" t="s">
        <v>61</v>
      </c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3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</row>
    <row r="4" spans="9:18" ht="15" customHeight="1" thickBot="1">
      <c r="I4"/>
      <c r="J4"/>
      <c r="K4"/>
      <c r="L4"/>
      <c r="O4"/>
      <c r="P4"/>
      <c r="Q4"/>
      <c r="R4"/>
    </row>
    <row r="5" spans="14:143" ht="54.75" customHeight="1" thickBot="1">
      <c r="N5" s="118" t="s">
        <v>85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20"/>
    </row>
    <row r="6" ht="15" customHeight="1" thickBot="1"/>
    <row r="7" spans="19:138" ht="15" customHeight="1" thickBot="1">
      <c r="S7" s="82" t="s">
        <v>62</v>
      </c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4"/>
    </row>
    <row r="8" ht="15" customHeight="1" thickBot="1"/>
    <row r="9" spans="28:129" ht="26.25" customHeight="1">
      <c r="AB9" s="93" t="s">
        <v>59</v>
      </c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5"/>
    </row>
    <row r="10" spans="28:129" ht="12.75" customHeight="1"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28"/>
      <c r="BU10" s="28"/>
      <c r="BV10" s="3"/>
      <c r="BW10" s="3"/>
      <c r="BX10" s="4"/>
      <c r="BY10" s="4"/>
      <c r="BZ10" s="4" t="s">
        <v>0</v>
      </c>
      <c r="CA10" s="124" t="s">
        <v>34</v>
      </c>
      <c r="CB10" s="124"/>
      <c r="CC10" s="124"/>
      <c r="CD10" s="3" t="s">
        <v>1</v>
      </c>
      <c r="CE10" s="3"/>
      <c r="CF10" s="3"/>
      <c r="CG10" s="28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5"/>
    </row>
    <row r="11" spans="28:129" ht="3" customHeight="1" thickBot="1">
      <c r="AB11" s="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9"/>
    </row>
    <row r="12" spans="28:129" s="45" customFormat="1" ht="18" customHeight="1" thickBot="1"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52"/>
      <c r="BY12" s="52"/>
      <c r="BZ12" s="52"/>
      <c r="CA12" s="52"/>
      <c r="CB12" s="52"/>
      <c r="CC12" s="52"/>
      <c r="CD12" s="52"/>
      <c r="CE12" s="52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</row>
    <row r="13" spans="10:151" ht="3" customHeight="1" thickBot="1">
      <c r="J13" s="45"/>
      <c r="K13" s="45"/>
      <c r="L13" s="45"/>
      <c r="M13" s="45"/>
      <c r="N13" s="45"/>
      <c r="O13" s="45"/>
      <c r="P13" s="45"/>
      <c r="Q13" s="45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7"/>
      <c r="BY13" s="47"/>
      <c r="BZ13" s="47"/>
      <c r="CA13" s="47"/>
      <c r="CB13" s="47"/>
      <c r="CC13" s="47"/>
      <c r="CD13" s="47"/>
      <c r="CE13" s="47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8"/>
      <c r="DO13" s="48"/>
      <c r="DP13" s="48"/>
      <c r="DQ13" s="48"/>
      <c r="DR13" s="48"/>
      <c r="DS13" s="48"/>
      <c r="DT13" s="110" t="s">
        <v>9</v>
      </c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2"/>
    </row>
    <row r="14" spans="1:151" ht="15" customHeight="1" thickBot="1">
      <c r="A14" s="82" t="s">
        <v>63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4"/>
      <c r="CG14" s="82" t="s">
        <v>64</v>
      </c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4"/>
      <c r="DT14" s="113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5"/>
    </row>
    <row r="15" spans="1:155" ht="12.75">
      <c r="A15" s="25"/>
      <c r="B15" s="85" t="s">
        <v>77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6"/>
      <c r="CG15" s="87" t="s">
        <v>2</v>
      </c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8"/>
      <c r="DN15" s="11"/>
      <c r="DP15" s="91" t="s">
        <v>86</v>
      </c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</row>
    <row r="16" spans="1:155" ht="10.5" customHeight="1">
      <c r="A16" s="25"/>
      <c r="B16" s="96" t="s">
        <v>80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8"/>
      <c r="DN16" s="11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</row>
    <row r="17" spans="1:155" ht="10.5" customHeight="1">
      <c r="A17" s="25"/>
      <c r="B17" s="96" t="s">
        <v>81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8"/>
      <c r="DN17" s="11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</row>
    <row r="18" spans="1:155" ht="12" customHeight="1">
      <c r="A18" s="37"/>
      <c r="B18" s="98" t="s">
        <v>3</v>
      </c>
      <c r="C18" s="98"/>
      <c r="D18" s="98"/>
      <c r="E18" s="98"/>
      <c r="F18" s="30" t="s">
        <v>78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43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8"/>
      <c r="DN18" s="11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</row>
    <row r="19" spans="1:155" ht="10.5" customHeight="1">
      <c r="A19" s="37"/>
      <c r="B19" s="44"/>
      <c r="C19" s="44"/>
      <c r="D19" s="44"/>
      <c r="E19" s="44"/>
      <c r="F19" s="30" t="s">
        <v>79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43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8"/>
      <c r="DN19" s="11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</row>
    <row r="20" spans="1:155" ht="12.75" customHeight="1">
      <c r="A20" s="3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43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8"/>
      <c r="DN20" s="11"/>
      <c r="DP20" s="26"/>
      <c r="DQ20" s="27"/>
      <c r="DR20" s="27"/>
      <c r="DS20" s="27"/>
      <c r="DT20" s="26"/>
      <c r="DU20" s="66" t="s">
        <v>65</v>
      </c>
      <c r="DV20" s="66"/>
      <c r="DW20" s="66"/>
      <c r="DX20" s="66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6" t="s">
        <v>66</v>
      </c>
      <c r="EL20" s="66"/>
      <c r="EM20" s="66"/>
      <c r="EN20" s="66"/>
      <c r="EO20" s="67"/>
      <c r="EP20" s="67"/>
      <c r="EQ20" s="67"/>
      <c r="ER20" s="67"/>
      <c r="ES20" s="67"/>
      <c r="ET20" s="26"/>
      <c r="EU20" s="27"/>
      <c r="EV20" s="27"/>
      <c r="EW20" s="27"/>
      <c r="EX20" s="27"/>
      <c r="EY20" s="27"/>
    </row>
    <row r="21" spans="1:155" ht="12.75" customHeight="1">
      <c r="A21" s="37"/>
      <c r="B21" s="38"/>
      <c r="C21" s="38"/>
      <c r="D21" s="38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10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8"/>
      <c r="DN21" s="11"/>
      <c r="DP21" s="26"/>
      <c r="DQ21" s="27"/>
      <c r="DR21" s="27"/>
      <c r="DS21" s="27"/>
      <c r="DT21" s="26"/>
      <c r="DU21" s="66" t="s">
        <v>65</v>
      </c>
      <c r="DV21" s="66"/>
      <c r="DW21" s="66"/>
      <c r="DX21" s="66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6" t="s">
        <v>66</v>
      </c>
      <c r="EL21" s="66"/>
      <c r="EM21" s="66"/>
      <c r="EN21" s="66"/>
      <c r="EO21" s="67"/>
      <c r="EP21" s="67"/>
      <c r="EQ21" s="67"/>
      <c r="ER21" s="67"/>
      <c r="ES21" s="67"/>
      <c r="ET21" s="26"/>
      <c r="EU21" s="27"/>
      <c r="EV21" s="27"/>
      <c r="EW21" s="27"/>
      <c r="EX21" s="27"/>
      <c r="EY21" s="27"/>
    </row>
    <row r="22" spans="1:151" ht="6" customHeight="1" thickBot="1">
      <c r="A22" s="37"/>
      <c r="B22" s="38"/>
      <c r="C22" s="38"/>
      <c r="D22" s="38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10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8"/>
      <c r="DN22" s="11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</row>
    <row r="23" spans="1:151" ht="14.25" customHeight="1">
      <c r="A23" s="39"/>
      <c r="B23" s="40"/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2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90"/>
      <c r="DO23" s="12"/>
      <c r="DT23" s="12"/>
      <c r="DU23" s="60" t="s">
        <v>4</v>
      </c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2"/>
      <c r="EU23" s="12"/>
    </row>
    <row r="24" spans="125:150" ht="3" customHeight="1" thickBot="1">
      <c r="DU24" s="63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5"/>
    </row>
    <row r="25" ht="9" customHeight="1"/>
    <row r="26" spans="1:155" ht="15" customHeight="1">
      <c r="A26" s="13"/>
      <c r="B26" s="74" t="s">
        <v>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34"/>
      <c r="ET26" s="34"/>
      <c r="EU26" s="14"/>
      <c r="EV26" s="14"/>
      <c r="EW26" s="14"/>
      <c r="EX26" s="14"/>
      <c r="EY26" s="15"/>
    </row>
    <row r="27" spans="1:155" ht="4.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8"/>
    </row>
    <row r="28" spans="1:155" ht="15" customHeight="1">
      <c r="A28" s="19"/>
      <c r="B28" s="74" t="s">
        <v>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35"/>
      <c r="ET28" s="35"/>
      <c r="EU28" s="14"/>
      <c r="EV28" s="14"/>
      <c r="EW28" s="14"/>
      <c r="EX28" s="14"/>
      <c r="EY28" s="15"/>
    </row>
    <row r="29" spans="1:155" ht="4.5" customHeight="1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1"/>
    </row>
    <row r="30" spans="1:155" ht="19.5" customHeight="1" thickBot="1">
      <c r="A30" s="100" t="s">
        <v>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4" t="s">
        <v>8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6"/>
    </row>
    <row r="31" spans="1:155" ht="66.75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76" t="s">
        <v>87</v>
      </c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8"/>
      <c r="BE31" s="76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8"/>
      <c r="CL31" s="107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9"/>
      <c r="DS31" s="107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9"/>
    </row>
    <row r="32" spans="1:155" s="33" customFormat="1" ht="13.5" customHeight="1" thickBot="1">
      <c r="A32" s="79">
        <v>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  <c r="R32" s="79">
        <v>2</v>
      </c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1"/>
      <c r="BE32" s="79">
        <v>3</v>
      </c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1"/>
      <c r="CL32" s="79">
        <v>4</v>
      </c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1"/>
      <c r="DS32" s="79">
        <v>5</v>
      </c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1"/>
    </row>
    <row r="33" spans="1:155" s="33" customFormat="1" ht="14.25" customHeight="1" thickBot="1">
      <c r="A33" s="68" t="s">
        <v>10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71" t="s">
        <v>143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3"/>
      <c r="BE33" s="71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3"/>
      <c r="CL33" s="71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3"/>
      <c r="DS33" s="71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3"/>
    </row>
  </sheetData>
  <sheetProtection/>
  <mergeCells count="45">
    <mergeCell ref="DS33:EY33"/>
    <mergeCell ref="DS32:EY32"/>
    <mergeCell ref="DT13:EU14"/>
    <mergeCell ref="EK2:FD3"/>
    <mergeCell ref="EK1:FD1"/>
    <mergeCell ref="N5:EM5"/>
    <mergeCell ref="S3:EH3"/>
    <mergeCell ref="CA10:CC10"/>
    <mergeCell ref="A32:Q32"/>
    <mergeCell ref="R32:BD32"/>
    <mergeCell ref="S28:ER28"/>
    <mergeCell ref="A30:Q31"/>
    <mergeCell ref="R30:EY30"/>
    <mergeCell ref="BE31:CK31"/>
    <mergeCell ref="CL31:DR31"/>
    <mergeCell ref="DS31:EY31"/>
    <mergeCell ref="S7:EH7"/>
    <mergeCell ref="A14:CF14"/>
    <mergeCell ref="CG14:DM14"/>
    <mergeCell ref="B15:CF15"/>
    <mergeCell ref="CG15:DM23"/>
    <mergeCell ref="DP15:EY19"/>
    <mergeCell ref="AB9:DY9"/>
    <mergeCell ref="B16:CF16"/>
    <mergeCell ref="B17:CF17"/>
    <mergeCell ref="B18:E18"/>
    <mergeCell ref="A33:Q33"/>
    <mergeCell ref="R33:BD33"/>
    <mergeCell ref="B26:AU26"/>
    <mergeCell ref="AV26:ER26"/>
    <mergeCell ref="R31:BD31"/>
    <mergeCell ref="B28:R28"/>
    <mergeCell ref="BE32:CK32"/>
    <mergeCell ref="CL32:DR32"/>
    <mergeCell ref="BE33:CK33"/>
    <mergeCell ref="CL33:DR33"/>
    <mergeCell ref="DU23:ET24"/>
    <mergeCell ref="DU21:DX21"/>
    <mergeCell ref="DY21:EJ21"/>
    <mergeCell ref="EK21:EN21"/>
    <mergeCell ref="EO21:ES21"/>
    <mergeCell ref="DU20:DX20"/>
    <mergeCell ref="DY20:EJ20"/>
    <mergeCell ref="EK20:EN20"/>
    <mergeCell ref="EO20:ES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="130" zoomScaleSheetLayoutView="130" zoomScalePageLayoutView="0" workbookViewId="0" topLeftCell="BS1">
      <selection activeCell="GH16" sqref="GH16"/>
    </sheetView>
  </sheetViews>
  <sheetFormatPr defaultColWidth="0.875" defaultRowHeight="12.75"/>
  <cols>
    <col min="1" max="16384" width="0.875" style="1" customWidth="1"/>
  </cols>
  <sheetData>
    <row r="1" spans="2:160" ht="15.75">
      <c r="B1" s="229" t="s">
        <v>36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</row>
    <row r="2" spans="2:144" ht="3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</row>
    <row r="3" spans="1:161" ht="13.5" customHeight="1">
      <c r="A3" s="127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9"/>
      <c r="CK3" s="133" t="s">
        <v>131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5"/>
      <c r="CX3" s="133" t="s">
        <v>88</v>
      </c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5"/>
      <c r="DP3" s="154" t="s">
        <v>92</v>
      </c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</row>
    <row r="4" spans="1:161" ht="27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2"/>
      <c r="CK4" s="136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90"/>
      <c r="CX4" s="136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90"/>
      <c r="DP4" s="154" t="s">
        <v>89</v>
      </c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 t="s">
        <v>90</v>
      </c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</row>
    <row r="5" spans="1:161" s="33" customFormat="1" ht="12.75">
      <c r="A5" s="168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70"/>
      <c r="CK5" s="168">
        <v>2</v>
      </c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70"/>
      <c r="CX5" s="168">
        <v>3</v>
      </c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70"/>
      <c r="DP5" s="171">
        <v>4</v>
      </c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54">
        <v>5</v>
      </c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</row>
    <row r="6" spans="1:161" ht="12.75" customHeight="1">
      <c r="A6" s="22"/>
      <c r="B6" s="230" t="s">
        <v>93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90"/>
      <c r="CK6" s="139" t="s">
        <v>13</v>
      </c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1"/>
      <c r="CX6" s="143" t="s">
        <v>91</v>
      </c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5"/>
      <c r="DP6" s="152">
        <v>2</v>
      </c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</row>
    <row r="7" spans="1:161" ht="12" customHeight="1">
      <c r="A7" s="23"/>
      <c r="B7" s="179" t="s">
        <v>12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80"/>
      <c r="CK7" s="146" t="s">
        <v>14</v>
      </c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8"/>
      <c r="CX7" s="149" t="s">
        <v>91</v>
      </c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1"/>
      <c r="DP7" s="157">
        <v>1</v>
      </c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9"/>
      <c r="EK7" s="181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3"/>
    </row>
    <row r="8" spans="1:161" ht="12.75" customHeight="1">
      <c r="A8" s="16"/>
      <c r="B8" s="125" t="s">
        <v>94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6"/>
      <c r="CK8" s="139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1"/>
      <c r="CX8" s="143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5"/>
      <c r="DP8" s="160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2"/>
      <c r="EK8" s="184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6"/>
    </row>
    <row r="9" spans="1:161" ht="12" customHeight="1">
      <c r="A9" s="23"/>
      <c r="B9" s="173" t="s">
        <v>67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4"/>
      <c r="CK9" s="146" t="s">
        <v>15</v>
      </c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8"/>
      <c r="CX9" s="149" t="s">
        <v>91</v>
      </c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1"/>
      <c r="DP9" s="157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9"/>
      <c r="EK9" s="181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3"/>
    </row>
    <row r="10" spans="1:161" ht="12.75" customHeight="1">
      <c r="A10" s="16"/>
      <c r="B10" s="125" t="s">
        <v>95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6"/>
      <c r="CK10" s="139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1"/>
      <c r="CX10" s="143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5"/>
      <c r="DP10" s="160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2"/>
      <c r="EK10" s="184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6"/>
    </row>
    <row r="11" spans="1:161" ht="12.75" customHeight="1">
      <c r="A11" s="54"/>
      <c r="B11" s="177" t="s">
        <v>96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8"/>
      <c r="CK11" s="139" t="s">
        <v>16</v>
      </c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1"/>
      <c r="CX11" s="143" t="s">
        <v>91</v>
      </c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5"/>
      <c r="DP11" s="152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</row>
    <row r="12" spans="1:161" ht="12.75" customHeight="1">
      <c r="A12" s="54"/>
      <c r="B12" s="75" t="s">
        <v>141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142"/>
      <c r="CK12" s="139" t="s">
        <v>17</v>
      </c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1"/>
      <c r="CX12" s="143" t="s">
        <v>91</v>
      </c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5"/>
      <c r="DP12" s="152">
        <v>48</v>
      </c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</row>
    <row r="13" spans="1:161" ht="14.25" customHeight="1">
      <c r="A13" s="54"/>
      <c r="B13" s="75" t="s">
        <v>140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142"/>
      <c r="CK13" s="139" t="s">
        <v>19</v>
      </c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1"/>
      <c r="CX13" s="143" t="s">
        <v>110</v>
      </c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5"/>
      <c r="DP13" s="152">
        <v>56.9</v>
      </c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</row>
    <row r="14" spans="1:161" ht="14.25" customHeight="1">
      <c r="A14" s="53"/>
      <c r="B14" s="75" t="s">
        <v>97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142"/>
      <c r="CK14" s="139" t="s">
        <v>20</v>
      </c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1"/>
      <c r="CX14" s="143" t="s">
        <v>110</v>
      </c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5"/>
      <c r="DP14" s="152">
        <v>18</v>
      </c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</row>
    <row r="15" spans="1:161" ht="12" customHeight="1">
      <c r="A15" s="23"/>
      <c r="B15" s="179" t="s">
        <v>18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80"/>
      <c r="CK15" s="146" t="s">
        <v>21</v>
      </c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8"/>
      <c r="CX15" s="149" t="s">
        <v>110</v>
      </c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1"/>
      <c r="DP15" s="157">
        <v>18</v>
      </c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9"/>
      <c r="EK15" s="181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3"/>
    </row>
    <row r="16" spans="1:161" ht="12.75" customHeight="1">
      <c r="A16" s="16"/>
      <c r="B16" s="125" t="s">
        <v>98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6"/>
      <c r="CK16" s="139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1"/>
      <c r="CX16" s="143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5"/>
      <c r="DP16" s="160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2"/>
      <c r="EK16" s="184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6"/>
    </row>
    <row r="17" spans="1:161" ht="14.25" customHeight="1">
      <c r="A17" s="54"/>
      <c r="B17" s="177" t="s">
        <v>99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8"/>
      <c r="CK17" s="139" t="s">
        <v>22</v>
      </c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1"/>
      <c r="CX17" s="143" t="s">
        <v>110</v>
      </c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5"/>
      <c r="DP17" s="152">
        <v>18</v>
      </c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</row>
    <row r="18" spans="1:161" ht="14.25" customHeight="1">
      <c r="A18" s="16"/>
      <c r="B18" s="189" t="s">
        <v>100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90"/>
      <c r="CK18" s="139" t="s">
        <v>24</v>
      </c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1"/>
      <c r="CX18" s="143" t="s">
        <v>110</v>
      </c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5"/>
      <c r="DP18" s="152">
        <v>0.4</v>
      </c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</row>
    <row r="19" spans="1:161" ht="14.25" customHeight="1">
      <c r="A19" s="23"/>
      <c r="B19" s="189" t="s">
        <v>101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90"/>
      <c r="CK19" s="139" t="s">
        <v>25</v>
      </c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1"/>
      <c r="CX19" s="143" t="s">
        <v>111</v>
      </c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5"/>
      <c r="DP19" s="152">
        <v>17.4</v>
      </c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</row>
    <row r="20" spans="1:161" ht="12" customHeight="1">
      <c r="A20" s="23"/>
      <c r="B20" s="173" t="s">
        <v>23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4"/>
      <c r="CK20" s="146" t="s">
        <v>26</v>
      </c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8"/>
      <c r="CX20" s="149" t="s">
        <v>142</v>
      </c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1"/>
      <c r="DP20" s="157">
        <v>56.9</v>
      </c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9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</row>
    <row r="21" spans="1:161" ht="12.75" customHeight="1">
      <c r="A21" s="16"/>
      <c r="B21" s="125" t="s">
        <v>102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6"/>
      <c r="CK21" s="139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1"/>
      <c r="CX21" s="143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5"/>
      <c r="DP21" s="160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2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</row>
    <row r="22" spans="1:161" ht="12" customHeight="1">
      <c r="A22" s="54"/>
      <c r="B22" s="166" t="s">
        <v>103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7"/>
      <c r="CK22" s="139" t="s">
        <v>27</v>
      </c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1"/>
      <c r="CX22" s="143" t="s">
        <v>142</v>
      </c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5"/>
      <c r="DP22" s="187">
        <v>2.6</v>
      </c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</row>
    <row r="23" spans="1:161" ht="12" customHeight="1">
      <c r="A23" s="54"/>
      <c r="B23" s="175" t="s">
        <v>104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6"/>
      <c r="CK23" s="139" t="s">
        <v>28</v>
      </c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1"/>
      <c r="CX23" s="143" t="s">
        <v>142</v>
      </c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5"/>
      <c r="DP23" s="152">
        <v>16.4</v>
      </c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63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5"/>
    </row>
    <row r="24" spans="1:161" ht="12.75" customHeight="1">
      <c r="A24" s="16"/>
      <c r="B24" s="166" t="s">
        <v>105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7"/>
      <c r="CK24" s="139" t="s">
        <v>29</v>
      </c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1"/>
      <c r="CX24" s="143" t="s">
        <v>142</v>
      </c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5"/>
      <c r="DP24" s="152">
        <v>0</v>
      </c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</row>
    <row r="25" spans="1:161" ht="12" customHeight="1">
      <c r="A25" s="54"/>
      <c r="B25" s="175" t="s">
        <v>106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6"/>
      <c r="CK25" s="139" t="s">
        <v>30</v>
      </c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1"/>
      <c r="CX25" s="143" t="s">
        <v>142</v>
      </c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5"/>
      <c r="DP25" s="187">
        <v>54.1</v>
      </c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</row>
    <row r="26" spans="1:161" ht="12.75" customHeight="1">
      <c r="A26" s="16"/>
      <c r="B26" s="166" t="s">
        <v>105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7"/>
      <c r="CK26" s="139" t="s">
        <v>31</v>
      </c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1"/>
      <c r="CX26" s="143" t="s">
        <v>142</v>
      </c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5"/>
      <c r="DP26" s="152">
        <v>0.07</v>
      </c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</row>
    <row r="27" spans="1:161" ht="12" customHeight="1">
      <c r="A27" s="16"/>
      <c r="B27" s="189" t="s">
        <v>107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90"/>
      <c r="CK27" s="211" t="s">
        <v>32</v>
      </c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3"/>
      <c r="CX27" s="214" t="s">
        <v>142</v>
      </c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6"/>
      <c r="DP27" s="217">
        <v>1.064</v>
      </c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</row>
    <row r="28" spans="1:161" s="58" customFormat="1" ht="12" customHeight="1">
      <c r="A28" s="57"/>
      <c r="B28" s="231" t="s">
        <v>18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2"/>
      <c r="CK28" s="233" t="s">
        <v>33</v>
      </c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5"/>
      <c r="CX28" s="191" t="s">
        <v>142</v>
      </c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3"/>
      <c r="DP28" s="197">
        <v>1</v>
      </c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9"/>
      <c r="EK28" s="203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5"/>
    </row>
    <row r="29" spans="1:161" s="58" customFormat="1" ht="12.75" customHeight="1">
      <c r="A29" s="59"/>
      <c r="B29" s="209" t="s">
        <v>102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10"/>
      <c r="CK29" s="236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8"/>
      <c r="CX29" s="194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6"/>
      <c r="DP29" s="200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2"/>
      <c r="EK29" s="206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8"/>
    </row>
    <row r="30" spans="1:161" s="58" customFormat="1" ht="12" customHeight="1">
      <c r="A30" s="59"/>
      <c r="B30" s="209" t="s">
        <v>104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10"/>
      <c r="CK30" s="211" t="s">
        <v>34</v>
      </c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3"/>
      <c r="CX30" s="214" t="s">
        <v>142</v>
      </c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6"/>
      <c r="DP30" s="217">
        <v>0</v>
      </c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</row>
    <row r="31" spans="1:161" s="58" customFormat="1" ht="12" customHeight="1">
      <c r="A31" s="57"/>
      <c r="B31" s="209" t="s">
        <v>106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10"/>
      <c r="CK31" s="211" t="s">
        <v>35</v>
      </c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3"/>
      <c r="CX31" s="214" t="s">
        <v>142</v>
      </c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6"/>
      <c r="DP31" s="217">
        <v>0.064</v>
      </c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</row>
    <row r="32" spans="1:161" ht="24.75" customHeight="1">
      <c r="A32" s="16"/>
      <c r="B32" s="219" t="s">
        <v>108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20"/>
      <c r="CK32" s="221" t="s">
        <v>39</v>
      </c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3"/>
      <c r="CX32" s="224" t="s">
        <v>112</v>
      </c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6"/>
      <c r="DP32" s="227">
        <v>1629597.46</v>
      </c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</row>
    <row r="33" spans="1:161" ht="12.75" customHeight="1">
      <c r="A33" s="54"/>
      <c r="B33" s="137" t="s">
        <v>109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8"/>
      <c r="CK33" s="139" t="s">
        <v>38</v>
      </c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1"/>
      <c r="CX33" s="143" t="s">
        <v>112</v>
      </c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5"/>
      <c r="DP33" s="152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</row>
  </sheetData>
  <sheetProtection/>
  <mergeCells count="132">
    <mergeCell ref="EK9:FE10"/>
    <mergeCell ref="CK30:CW30"/>
    <mergeCell ref="CX30:DO30"/>
    <mergeCell ref="DP30:EJ30"/>
    <mergeCell ref="B29:CJ29"/>
    <mergeCell ref="B26:CJ26"/>
    <mergeCell ref="B27:CJ27"/>
    <mergeCell ref="B28:CJ28"/>
    <mergeCell ref="EK30:FE30"/>
    <mergeCell ref="CK28:CW29"/>
    <mergeCell ref="B1:FD1"/>
    <mergeCell ref="CK7:CW8"/>
    <mergeCell ref="CX7:DO8"/>
    <mergeCell ref="DP7:EJ8"/>
    <mergeCell ref="EK7:FE8"/>
    <mergeCell ref="B7:CJ7"/>
    <mergeCell ref="DP3:FE3"/>
    <mergeCell ref="EK5:FE5"/>
    <mergeCell ref="B6:CJ6"/>
    <mergeCell ref="CK6:CW6"/>
    <mergeCell ref="EK33:FE33"/>
    <mergeCell ref="B31:CJ31"/>
    <mergeCell ref="B32:CJ32"/>
    <mergeCell ref="CK31:CW31"/>
    <mergeCell ref="CX31:DO31"/>
    <mergeCell ref="DP31:EJ31"/>
    <mergeCell ref="CK32:CW32"/>
    <mergeCell ref="CX32:DO32"/>
    <mergeCell ref="DP32:EJ32"/>
    <mergeCell ref="EK32:FE32"/>
    <mergeCell ref="CX28:DO29"/>
    <mergeCell ref="DP28:EJ29"/>
    <mergeCell ref="EK28:FE29"/>
    <mergeCell ref="B30:CJ30"/>
    <mergeCell ref="CK27:CW27"/>
    <mergeCell ref="CX27:DO27"/>
    <mergeCell ref="DP27:EJ27"/>
    <mergeCell ref="CK26:CW26"/>
    <mergeCell ref="CX26:DO26"/>
    <mergeCell ref="DP25:EJ25"/>
    <mergeCell ref="DP24:EJ24"/>
    <mergeCell ref="EK24:FE24"/>
    <mergeCell ref="EK25:FE25"/>
    <mergeCell ref="B25:CJ25"/>
    <mergeCell ref="CK20:CW21"/>
    <mergeCell ref="CX20:DO21"/>
    <mergeCell ref="DP20:EJ21"/>
    <mergeCell ref="B22:CJ22"/>
    <mergeCell ref="EK20:FE21"/>
    <mergeCell ref="EK22:FE22"/>
    <mergeCell ref="CX19:DO19"/>
    <mergeCell ref="DP19:EJ19"/>
    <mergeCell ref="B18:CJ18"/>
    <mergeCell ref="CK23:CW23"/>
    <mergeCell ref="CX23:DO23"/>
    <mergeCell ref="DP23:EJ23"/>
    <mergeCell ref="B17:CJ17"/>
    <mergeCell ref="CK17:CW17"/>
    <mergeCell ref="CX17:DO17"/>
    <mergeCell ref="DP17:EJ17"/>
    <mergeCell ref="CK22:CW22"/>
    <mergeCell ref="CX22:DO22"/>
    <mergeCell ref="DP22:EJ22"/>
    <mergeCell ref="B19:CJ19"/>
    <mergeCell ref="B20:CJ20"/>
    <mergeCell ref="CK19:CW19"/>
    <mergeCell ref="EK17:FE17"/>
    <mergeCell ref="CK15:CW16"/>
    <mergeCell ref="CX15:DO16"/>
    <mergeCell ref="DP15:EJ16"/>
    <mergeCell ref="EK15:FE16"/>
    <mergeCell ref="CK18:CW18"/>
    <mergeCell ref="CX18:DO18"/>
    <mergeCell ref="DP18:EJ18"/>
    <mergeCell ref="EK18:FE18"/>
    <mergeCell ref="B11:CJ11"/>
    <mergeCell ref="CK11:CW11"/>
    <mergeCell ref="CX11:DO11"/>
    <mergeCell ref="DP11:EJ11"/>
    <mergeCell ref="EK13:FE13"/>
    <mergeCell ref="EK19:FE19"/>
    <mergeCell ref="EK14:FE14"/>
    <mergeCell ref="B15:CJ15"/>
    <mergeCell ref="B16:CJ16"/>
    <mergeCell ref="B14:CJ14"/>
    <mergeCell ref="B12:CJ12"/>
    <mergeCell ref="CK12:CW12"/>
    <mergeCell ref="CX12:DO12"/>
    <mergeCell ref="DP12:EJ12"/>
    <mergeCell ref="DP26:EJ26"/>
    <mergeCell ref="EK26:FE26"/>
    <mergeCell ref="CK25:CW25"/>
    <mergeCell ref="CX25:DO25"/>
    <mergeCell ref="B23:CJ23"/>
    <mergeCell ref="B21:CJ21"/>
    <mergeCell ref="A5:CJ5"/>
    <mergeCell ref="CK5:CW5"/>
    <mergeCell ref="CX5:DO5"/>
    <mergeCell ref="DP5:EJ5"/>
    <mergeCell ref="B9:CJ9"/>
    <mergeCell ref="B8:CJ8"/>
    <mergeCell ref="CX6:DO6"/>
    <mergeCell ref="CK13:CW13"/>
    <mergeCell ref="CX13:DO13"/>
    <mergeCell ref="DP13:EJ13"/>
    <mergeCell ref="EK23:FE23"/>
    <mergeCell ref="B24:CJ24"/>
    <mergeCell ref="CK24:CW24"/>
    <mergeCell ref="CX24:DO24"/>
    <mergeCell ref="CK14:CW14"/>
    <mergeCell ref="CX14:DO14"/>
    <mergeCell ref="DP14:EJ14"/>
    <mergeCell ref="DP33:EJ33"/>
    <mergeCell ref="EK4:FE4"/>
    <mergeCell ref="DP6:EJ6"/>
    <mergeCell ref="EK6:FE6"/>
    <mergeCell ref="EK31:FE31"/>
    <mergeCell ref="EK27:FE27"/>
    <mergeCell ref="DP4:EJ4"/>
    <mergeCell ref="EK12:FE12"/>
    <mergeCell ref="DP9:EJ10"/>
    <mergeCell ref="EK11:FE11"/>
    <mergeCell ref="B10:CJ10"/>
    <mergeCell ref="A3:CJ4"/>
    <mergeCell ref="CK3:CW4"/>
    <mergeCell ref="B33:CJ33"/>
    <mergeCell ref="CK33:CW33"/>
    <mergeCell ref="CX3:DO4"/>
    <mergeCell ref="B13:CJ13"/>
    <mergeCell ref="CX33:DO33"/>
    <mergeCell ref="CK9:CW10"/>
    <mergeCell ref="CX9:DO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23"/>
  <sheetViews>
    <sheetView view="pageBreakPreview" zoomScaleSheetLayoutView="100" zoomScalePageLayoutView="0" workbookViewId="0" topLeftCell="A1">
      <selection activeCell="BW36" sqref="BW36"/>
    </sheetView>
  </sheetViews>
  <sheetFormatPr defaultColWidth="0.875" defaultRowHeight="12.75"/>
  <cols>
    <col min="1" max="16384" width="0.875" style="1" customWidth="1"/>
  </cols>
  <sheetData>
    <row r="1" spans="2:160" ht="15.75">
      <c r="B1" s="229" t="s">
        <v>37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</row>
    <row r="2" spans="2:142" ht="3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</row>
    <row r="3" spans="1:161" ht="13.5" customHeight="1">
      <c r="A3" s="127" t="s">
        <v>60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9"/>
      <c r="CK3" s="133" t="s">
        <v>131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5"/>
      <c r="CX3" s="133" t="s">
        <v>88</v>
      </c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5"/>
      <c r="DL3" s="154" t="s">
        <v>92</v>
      </c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</row>
    <row r="4" spans="1:161" ht="27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2"/>
      <c r="CK4" s="136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90"/>
      <c r="CX4" s="136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90"/>
      <c r="DL4" s="154" t="s">
        <v>89</v>
      </c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 t="s">
        <v>90</v>
      </c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</row>
    <row r="5" spans="1:161" s="33" customFormat="1" ht="12.75">
      <c r="A5" s="168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70"/>
      <c r="CK5" s="168">
        <v>2</v>
      </c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70"/>
      <c r="CX5" s="168">
        <v>3</v>
      </c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70"/>
      <c r="DL5" s="171">
        <v>4</v>
      </c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54">
        <v>5</v>
      </c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</row>
    <row r="6" spans="1:161" ht="14.25" customHeight="1">
      <c r="A6" s="22"/>
      <c r="B6" s="230" t="s">
        <v>113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90"/>
      <c r="CK6" s="139" t="s">
        <v>40</v>
      </c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1"/>
      <c r="CX6" s="143" t="s">
        <v>129</v>
      </c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5"/>
      <c r="DL6" s="241">
        <v>4479.72748</v>
      </c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</row>
    <row r="7" spans="1:161" ht="13.5" customHeight="1">
      <c r="A7" s="23"/>
      <c r="B7" s="179" t="s">
        <v>18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80"/>
      <c r="CK7" s="146" t="s">
        <v>41</v>
      </c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8"/>
      <c r="CX7" s="149" t="s">
        <v>129</v>
      </c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1"/>
      <c r="DL7" s="243">
        <v>3033.47</v>
      </c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5"/>
      <c r="EI7" s="181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3"/>
    </row>
    <row r="8" spans="1:161" ht="13.5" customHeight="1">
      <c r="A8" s="16"/>
      <c r="B8" s="125" t="s">
        <v>114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6"/>
      <c r="CK8" s="139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1"/>
      <c r="CX8" s="143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5"/>
      <c r="DL8" s="246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8"/>
      <c r="EI8" s="184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6"/>
    </row>
    <row r="9" spans="1:161" ht="14.25" customHeight="1">
      <c r="A9" s="23"/>
      <c r="B9" s="239" t="s">
        <v>115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40"/>
      <c r="CK9" s="139" t="s">
        <v>42</v>
      </c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1"/>
      <c r="CX9" s="143" t="s">
        <v>129</v>
      </c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5"/>
      <c r="DL9" s="241">
        <v>823.93</v>
      </c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</row>
    <row r="10" spans="1:161" ht="14.25" customHeight="1">
      <c r="A10" s="16"/>
      <c r="B10" s="239" t="s">
        <v>116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40"/>
      <c r="CK10" s="139" t="s">
        <v>43</v>
      </c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1"/>
      <c r="CX10" s="249" t="s">
        <v>129</v>
      </c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1"/>
      <c r="DL10" s="241">
        <v>431.63</v>
      </c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</row>
    <row r="11" spans="1:161" ht="14.25" customHeight="1">
      <c r="A11" s="54"/>
      <c r="B11" s="239" t="s">
        <v>117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40"/>
      <c r="CK11" s="139" t="s">
        <v>44</v>
      </c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1"/>
      <c r="CX11" s="249" t="s">
        <v>129</v>
      </c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1"/>
      <c r="DL11" s="152">
        <v>190.7</v>
      </c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</row>
    <row r="12" spans="1:161" ht="14.25" customHeight="1">
      <c r="A12" s="54"/>
      <c r="B12" s="177" t="s">
        <v>118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8"/>
      <c r="CK12" s="139" t="s">
        <v>45</v>
      </c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1"/>
      <c r="CX12" s="249" t="s">
        <v>129</v>
      </c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1"/>
      <c r="DL12" s="152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</row>
    <row r="13" spans="1:161" ht="14.25" customHeight="1">
      <c r="A13" s="54"/>
      <c r="B13" s="230" t="s">
        <v>119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90"/>
      <c r="CK13" s="139" t="s">
        <v>46</v>
      </c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1"/>
      <c r="CX13" s="249" t="s">
        <v>129</v>
      </c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1"/>
      <c r="DL13" s="152">
        <v>5097.27</v>
      </c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</row>
    <row r="14" spans="1:161" ht="13.5" customHeight="1">
      <c r="A14" s="23"/>
      <c r="B14" s="179" t="s">
        <v>18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80"/>
      <c r="CK14" s="146" t="s">
        <v>47</v>
      </c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8"/>
      <c r="CX14" s="149" t="s">
        <v>129</v>
      </c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1"/>
      <c r="DL14" s="157">
        <f>DL13</f>
        <v>5097.27</v>
      </c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9"/>
      <c r="EI14" s="181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3"/>
    </row>
    <row r="15" spans="1:161" ht="13.5" customHeight="1">
      <c r="A15" s="16"/>
      <c r="B15" s="125" t="s">
        <v>120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6"/>
      <c r="CK15" s="139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1"/>
      <c r="CX15" s="143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5"/>
      <c r="DL15" s="160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2"/>
      <c r="EI15" s="184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6"/>
    </row>
    <row r="16" spans="1:161" ht="13.5" customHeight="1">
      <c r="A16" s="23"/>
      <c r="B16" s="252" t="s">
        <v>121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3"/>
      <c r="CK16" s="146" t="s">
        <v>48</v>
      </c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8"/>
      <c r="CX16" s="149" t="s">
        <v>129</v>
      </c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1"/>
      <c r="DL16" s="157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9"/>
      <c r="EI16" s="181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3"/>
    </row>
    <row r="17" spans="1:161" ht="13.5" customHeight="1">
      <c r="A17" s="16"/>
      <c r="B17" s="256" t="s">
        <v>122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7"/>
      <c r="CK17" s="139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1"/>
      <c r="CX17" s="143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60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2"/>
      <c r="EI17" s="184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6"/>
    </row>
    <row r="18" spans="1:161" ht="14.25" customHeight="1">
      <c r="A18" s="54"/>
      <c r="B18" s="166" t="s">
        <v>123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7"/>
      <c r="CK18" s="139" t="s">
        <v>49</v>
      </c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1"/>
      <c r="CX18" s="249" t="s">
        <v>129</v>
      </c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1"/>
      <c r="DL18" s="152">
        <f>DL14</f>
        <v>5097.27</v>
      </c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260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</row>
    <row r="19" spans="1:161" ht="14.25" customHeight="1">
      <c r="A19" s="54"/>
      <c r="B19" s="230" t="s">
        <v>124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90"/>
      <c r="CK19" s="139" t="s">
        <v>50</v>
      </c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1"/>
      <c r="CX19" s="249" t="s">
        <v>129</v>
      </c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1"/>
      <c r="DL19" s="254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</row>
    <row r="20" spans="1:161" ht="13.5" customHeight="1">
      <c r="A20" s="16"/>
      <c r="B20" s="219" t="s">
        <v>125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20"/>
      <c r="CK20" s="139" t="s">
        <v>51</v>
      </c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1"/>
      <c r="CX20" s="143" t="s">
        <v>130</v>
      </c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5"/>
      <c r="DL20" s="258">
        <v>442.9</v>
      </c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</row>
    <row r="21" spans="1:161" ht="13.5" customHeight="1">
      <c r="A21" s="54"/>
      <c r="B21" s="219" t="s">
        <v>126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20"/>
      <c r="CK21" s="139" t="s">
        <v>52</v>
      </c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1"/>
      <c r="CX21" s="143" t="s">
        <v>130</v>
      </c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5"/>
      <c r="DL21" s="258">
        <v>0</v>
      </c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</row>
    <row r="22" spans="1:161" ht="13.5" customHeight="1">
      <c r="A22" s="16"/>
      <c r="B22" s="219" t="s">
        <v>127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20"/>
      <c r="CK22" s="139" t="s">
        <v>53</v>
      </c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1"/>
      <c r="CX22" s="143" t="s">
        <v>91</v>
      </c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5"/>
      <c r="DL22" s="152">
        <v>0</v>
      </c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</row>
    <row r="23" spans="1:161" ht="13.5" customHeight="1">
      <c r="A23" s="54"/>
      <c r="B23" s="177" t="s">
        <v>128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8"/>
      <c r="CK23" s="139" t="s">
        <v>68</v>
      </c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1"/>
      <c r="CX23" s="143" t="s">
        <v>91</v>
      </c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5"/>
      <c r="DL23" s="152">
        <v>0</v>
      </c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</row>
  </sheetData>
  <sheetProtection/>
  <mergeCells count="90">
    <mergeCell ref="DL10:EH10"/>
    <mergeCell ref="EI10:FE10"/>
    <mergeCell ref="CX20:DK20"/>
    <mergeCell ref="DL20:EH20"/>
    <mergeCell ref="EI22:FE22"/>
    <mergeCell ref="B23:CJ23"/>
    <mergeCell ref="CK23:CW23"/>
    <mergeCell ref="CX23:DK23"/>
    <mergeCell ref="DL23:EH23"/>
    <mergeCell ref="CX22:DK22"/>
    <mergeCell ref="DL22:EH22"/>
    <mergeCell ref="EI23:FE23"/>
    <mergeCell ref="B22:CJ22"/>
    <mergeCell ref="CK22:CW22"/>
    <mergeCell ref="CX18:DK18"/>
    <mergeCell ref="DL18:EH18"/>
    <mergeCell ref="EI20:FE20"/>
    <mergeCell ref="B21:CJ21"/>
    <mergeCell ref="CK21:CW21"/>
    <mergeCell ref="CX21:DK21"/>
    <mergeCell ref="DL21:EH21"/>
    <mergeCell ref="EI21:FE21"/>
    <mergeCell ref="B20:CJ20"/>
    <mergeCell ref="CK20:CW20"/>
    <mergeCell ref="CX16:DK17"/>
    <mergeCell ref="DL16:EH17"/>
    <mergeCell ref="EI18:FE18"/>
    <mergeCell ref="B19:CJ19"/>
    <mergeCell ref="CK19:CW19"/>
    <mergeCell ref="CX19:DK19"/>
    <mergeCell ref="B14:CJ14"/>
    <mergeCell ref="CK14:CW15"/>
    <mergeCell ref="CX14:DK15"/>
    <mergeCell ref="DL14:EH15"/>
    <mergeCell ref="DL19:EH19"/>
    <mergeCell ref="EI19:FE19"/>
    <mergeCell ref="B18:CJ18"/>
    <mergeCell ref="CK18:CW18"/>
    <mergeCell ref="EI16:FE17"/>
    <mergeCell ref="B17:CJ17"/>
    <mergeCell ref="B15:CJ15"/>
    <mergeCell ref="CX12:DK12"/>
    <mergeCell ref="DL12:EH12"/>
    <mergeCell ref="EI12:FE12"/>
    <mergeCell ref="EI14:FE15"/>
    <mergeCell ref="B16:CJ16"/>
    <mergeCell ref="CK16:CW17"/>
    <mergeCell ref="EI13:FE13"/>
    <mergeCell ref="CX13:DK13"/>
    <mergeCell ref="DL13:EH13"/>
    <mergeCell ref="CX11:DK11"/>
    <mergeCell ref="B12:CJ12"/>
    <mergeCell ref="CK12:CW12"/>
    <mergeCell ref="DL11:EH11"/>
    <mergeCell ref="B13:CJ13"/>
    <mergeCell ref="CK13:CW13"/>
    <mergeCell ref="EI11:FE11"/>
    <mergeCell ref="CX9:DK9"/>
    <mergeCell ref="B7:CJ7"/>
    <mergeCell ref="CK7:CW8"/>
    <mergeCell ref="CX7:DK8"/>
    <mergeCell ref="DL9:EH9"/>
    <mergeCell ref="EI9:FE9"/>
    <mergeCell ref="CX10:DK10"/>
    <mergeCell ref="B11:CJ11"/>
    <mergeCell ref="CK11:CW11"/>
    <mergeCell ref="CX6:DK6"/>
    <mergeCell ref="DL6:EH6"/>
    <mergeCell ref="DL7:EH8"/>
    <mergeCell ref="CX5:DK5"/>
    <mergeCell ref="DL5:EH5"/>
    <mergeCell ref="EI5:FE5"/>
    <mergeCell ref="EI6:FE6"/>
    <mergeCell ref="EI7:FE8"/>
    <mergeCell ref="B1:FD1"/>
    <mergeCell ref="A3:CJ4"/>
    <mergeCell ref="CK3:CW4"/>
    <mergeCell ref="CX3:DK4"/>
    <mergeCell ref="DL3:FE3"/>
    <mergeCell ref="DL4:EH4"/>
    <mergeCell ref="EI4:FE4"/>
    <mergeCell ref="A5:CJ5"/>
    <mergeCell ref="CK5:CW5"/>
    <mergeCell ref="CK6:CW6"/>
    <mergeCell ref="B8:CJ8"/>
    <mergeCell ref="B9:CJ9"/>
    <mergeCell ref="B10:CJ10"/>
    <mergeCell ref="CK9:CW9"/>
    <mergeCell ref="CK10:CW10"/>
    <mergeCell ref="B6:CJ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19"/>
  <sheetViews>
    <sheetView view="pageBreakPreview" zoomScale="130" zoomScaleSheetLayoutView="130" zoomScalePageLayoutView="0" workbookViewId="0" topLeftCell="A1">
      <selection activeCell="DL6" sqref="DL6:EH6"/>
    </sheetView>
  </sheetViews>
  <sheetFormatPr defaultColWidth="0.875" defaultRowHeight="12.75"/>
  <cols>
    <col min="1" max="16384" width="0.875" style="1" customWidth="1"/>
  </cols>
  <sheetData>
    <row r="1" spans="2:160" ht="15.75">
      <c r="B1" s="229" t="s">
        <v>70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</row>
    <row r="2" spans="2:142" ht="3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</row>
    <row r="3" spans="1:161" ht="13.5" customHeight="1">
      <c r="A3" s="127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9"/>
      <c r="CK3" s="133" t="s">
        <v>131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5"/>
      <c r="CX3" s="133" t="s">
        <v>88</v>
      </c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5"/>
      <c r="DL3" s="154" t="s">
        <v>92</v>
      </c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</row>
    <row r="4" spans="1:161" ht="27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2"/>
      <c r="CK4" s="136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90"/>
      <c r="CX4" s="136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90"/>
      <c r="DL4" s="154" t="s">
        <v>89</v>
      </c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 t="s">
        <v>90</v>
      </c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</row>
    <row r="5" spans="1:161" s="33" customFormat="1" ht="12.75">
      <c r="A5" s="168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70"/>
      <c r="CK5" s="168">
        <v>2</v>
      </c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70"/>
      <c r="CX5" s="168">
        <v>3</v>
      </c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70"/>
      <c r="DL5" s="171">
        <v>4</v>
      </c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54">
        <v>5</v>
      </c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</row>
    <row r="6" spans="1:161" ht="13.5" customHeight="1">
      <c r="A6" s="22"/>
      <c r="B6" s="219" t="s">
        <v>132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8"/>
      <c r="CK6" s="139" t="s">
        <v>69</v>
      </c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1"/>
      <c r="CX6" s="143" t="s">
        <v>135</v>
      </c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5"/>
      <c r="DL6" s="152" t="s">
        <v>146</v>
      </c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</row>
    <row r="7" spans="1:161" ht="13.5" customHeight="1">
      <c r="A7" s="54"/>
      <c r="B7" s="137" t="s">
        <v>133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8"/>
      <c r="CK7" s="139" t="s">
        <v>71</v>
      </c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1"/>
      <c r="CX7" s="143" t="s">
        <v>112</v>
      </c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5"/>
      <c r="DL7" s="152">
        <v>0</v>
      </c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</row>
    <row r="8" spans="1:161" ht="13.5" customHeight="1">
      <c r="A8" s="54"/>
      <c r="B8" s="137" t="s">
        <v>134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8"/>
      <c r="CK8" s="139" t="s">
        <v>72</v>
      </c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1"/>
      <c r="CX8" s="143" t="s">
        <v>112</v>
      </c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5"/>
      <c r="DL8" s="152">
        <v>0</v>
      </c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</row>
    <row r="9" ht="12" customHeight="1"/>
    <row r="10" ht="12" customHeight="1"/>
    <row r="11" spans="14:149" ht="11.25" customHeight="1">
      <c r="N11" s="30" t="s">
        <v>73</v>
      </c>
      <c r="P11" s="49"/>
      <c r="Q11" s="49"/>
      <c r="R11" s="49"/>
      <c r="S11" s="49"/>
      <c r="T11" s="49"/>
      <c r="U11" s="49"/>
      <c r="V11" s="49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ES11" s="20"/>
    </row>
    <row r="12" spans="14:149" ht="11.25" customHeight="1">
      <c r="N12" s="30" t="s">
        <v>136</v>
      </c>
      <c r="P12" s="30"/>
      <c r="Q12" s="30"/>
      <c r="R12" s="30"/>
      <c r="S12" s="30"/>
      <c r="T12" s="30"/>
      <c r="U12" s="30"/>
      <c r="V12" s="30"/>
      <c r="W12" s="32"/>
      <c r="X12" s="32"/>
      <c r="Y12" s="32"/>
      <c r="Z12" s="32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50"/>
      <c r="BF12" s="50"/>
      <c r="BG12" s="50"/>
      <c r="BH12" s="50"/>
      <c r="ES12" s="20"/>
    </row>
    <row r="13" spans="14:149" ht="11.25" customHeight="1">
      <c r="N13" s="30" t="s">
        <v>137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ES13" s="20"/>
    </row>
    <row r="14" spans="14:149" ht="11.25" customHeight="1">
      <c r="N14" s="32" t="s">
        <v>138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51"/>
    </row>
    <row r="15" spans="14:149" s="24" customFormat="1" ht="11.25" customHeight="1">
      <c r="N15" s="32" t="s">
        <v>139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51"/>
    </row>
    <row r="16" spans="14:149" s="24" customFormat="1" ht="11.25" customHeight="1"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BC16" s="261" t="s">
        <v>56</v>
      </c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I16" s="261" t="s">
        <v>54</v>
      </c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O16" s="261" t="s">
        <v>55</v>
      </c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31"/>
    </row>
    <row r="17" spans="14:149" s="24" customFormat="1" ht="6" customHeight="1"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</row>
    <row r="18" spans="55:149" ht="12" customHeight="1">
      <c r="BC18" s="67" t="s">
        <v>145</v>
      </c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I18" s="1" t="s">
        <v>76</v>
      </c>
      <c r="CP18" s="26"/>
      <c r="CQ18" s="263" t="s">
        <v>144</v>
      </c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O18" s="1" t="s">
        <v>74</v>
      </c>
      <c r="DQ18" s="67" t="s">
        <v>34</v>
      </c>
      <c r="DR18" s="67"/>
      <c r="DS18" s="67"/>
      <c r="DT18" s="67"/>
      <c r="DU18" s="1" t="s">
        <v>75</v>
      </c>
      <c r="DX18" s="67" t="s">
        <v>13</v>
      </c>
      <c r="DY18" s="67"/>
      <c r="DZ18" s="67"/>
      <c r="EA18" s="67"/>
      <c r="EB18" s="67"/>
      <c r="EC18" s="67"/>
      <c r="ED18" s="67"/>
      <c r="EE18" s="67"/>
      <c r="EF18" s="67"/>
      <c r="EG18" s="67"/>
      <c r="EH18" s="264">
        <v>20</v>
      </c>
      <c r="EI18" s="264"/>
      <c r="EJ18" s="264"/>
      <c r="EK18" s="264"/>
      <c r="EL18" s="265" t="s">
        <v>35</v>
      </c>
      <c r="EM18" s="265"/>
      <c r="EN18" s="265"/>
      <c r="EO18" s="1" t="s">
        <v>82</v>
      </c>
      <c r="ES18" s="20"/>
    </row>
    <row r="19" spans="55:149" s="24" customFormat="1" ht="12" customHeight="1">
      <c r="BC19" s="261" t="s">
        <v>57</v>
      </c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DO19" s="262" t="s">
        <v>58</v>
      </c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31"/>
    </row>
  </sheetData>
  <sheetProtection/>
  <mergeCells count="41">
    <mergeCell ref="EI8:FE8"/>
    <mergeCell ref="CX5:DK5"/>
    <mergeCell ref="CX6:DK6"/>
    <mergeCell ref="DL6:EH6"/>
    <mergeCell ref="EI6:FE6"/>
    <mergeCell ref="DL5:EH5"/>
    <mergeCell ref="EI5:FE5"/>
    <mergeCell ref="B6:CJ6"/>
    <mergeCell ref="CK6:CW6"/>
    <mergeCell ref="EI7:FE7"/>
    <mergeCell ref="A5:CJ5"/>
    <mergeCell ref="CK5:CW5"/>
    <mergeCell ref="BC14:CF15"/>
    <mergeCell ref="CI14:DL15"/>
    <mergeCell ref="DO14:ER15"/>
    <mergeCell ref="CX8:DK8"/>
    <mergeCell ref="DL8:EH8"/>
    <mergeCell ref="BC16:CF16"/>
    <mergeCell ref="B8:CJ8"/>
    <mergeCell ref="CK7:CW7"/>
    <mergeCell ref="CX7:DK7"/>
    <mergeCell ref="DL7:EH7"/>
    <mergeCell ref="B7:CJ7"/>
    <mergeCell ref="CK8:CW8"/>
    <mergeCell ref="B1:FD1"/>
    <mergeCell ref="A3:CJ4"/>
    <mergeCell ref="CK3:CW4"/>
    <mergeCell ref="CX3:DK4"/>
    <mergeCell ref="DL3:FE3"/>
    <mergeCell ref="DL4:EH4"/>
    <mergeCell ref="EI4:FE4"/>
    <mergeCell ref="BC19:CF19"/>
    <mergeCell ref="DO19:ER19"/>
    <mergeCell ref="CI16:DL16"/>
    <mergeCell ref="DO16:ER16"/>
    <mergeCell ref="BC18:CF18"/>
    <mergeCell ref="CQ18:DL18"/>
    <mergeCell ref="DQ18:DT18"/>
    <mergeCell ref="DX18:EG18"/>
    <mergeCell ref="EH18:EK18"/>
    <mergeCell ref="EL18:EN18"/>
  </mergeCells>
  <hyperlinks>
    <hyperlink ref="CQ18" r:id="rId1" display="vodokanal@vodahm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05-3783</cp:lastModifiedBy>
  <cp:lastPrinted>2021-01-16T11:45:50Z</cp:lastPrinted>
  <dcterms:created xsi:type="dcterms:W3CDTF">2006-07-07T07:38:22Z</dcterms:created>
  <dcterms:modified xsi:type="dcterms:W3CDTF">2022-01-17T05:33:51Z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